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otace\"/>
    </mc:Choice>
  </mc:AlternateContent>
  <bookViews>
    <workbookView xWindow="0" yWindow="0" windowWidth="28800" windowHeight="12225" activeTab="1"/>
  </bookViews>
  <sheets>
    <sheet name="programove" sheetId="1" r:id="rId1"/>
    <sheet name="individualni" sheetId="3" r:id="rId2"/>
    <sheet name="Lis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B29" i="1" l="1"/>
  <c r="B47" i="1" l="1"/>
</calcChain>
</file>

<file path=xl/sharedStrings.xml><?xml version="1.0" encoding="utf-8"?>
<sst xmlns="http://schemas.openxmlformats.org/spreadsheetml/2006/main" count="182" uniqueCount="170">
  <si>
    <t>Název / Jméno</t>
  </si>
  <si>
    <t>Aragonit</t>
  </si>
  <si>
    <t>Castilla z.s.</t>
  </si>
  <si>
    <t>Dendis music z.s.</t>
  </si>
  <si>
    <t>Dětské centrum Žabička, z.s.</t>
  </si>
  <si>
    <t>Divadelní spolek Ochotníci Ostrov z.s.</t>
  </si>
  <si>
    <t>Experiment Ostrov z.s.</t>
  </si>
  <si>
    <t>Horní hrad o. p. s.</t>
  </si>
  <si>
    <t>Klub železničních modelářů Ostrov, p. s</t>
  </si>
  <si>
    <t>Modelářský klub Ostrov p.s.</t>
  </si>
  <si>
    <t>Oblastní charita Ostrov</t>
  </si>
  <si>
    <t>Orbis pictus Ostrov</t>
  </si>
  <si>
    <t>Ostrovský Kodrcák z.s.</t>
  </si>
  <si>
    <t>Ribi z Atlantisu</t>
  </si>
  <si>
    <t>Richard Rychlík</t>
  </si>
  <si>
    <t>SONS ČR, z.s., Oblastní odbočka SONS Karlovy Vary</t>
  </si>
  <si>
    <t>Spolek přátel města Ostrova</t>
  </si>
  <si>
    <t>Stáj Prima Horseland z.s.</t>
  </si>
  <si>
    <t xml:space="preserve">Svaz diabetiků ČR, pobočný spolek Ostrov </t>
  </si>
  <si>
    <t>Svaz tělesně postižených v ČR z.s. místní organizace Ostrov</t>
  </si>
  <si>
    <t>TyfloCentrum Karlovy Vary, o.p.s.</t>
  </si>
  <si>
    <t>Oblast sportu</t>
  </si>
  <si>
    <t>Schválená částka</t>
  </si>
  <si>
    <t>Reg.č. smlouvy</t>
  </si>
  <si>
    <t>Název projektu, náklady na:</t>
  </si>
  <si>
    <t>Klub Experiment - honoráře, energie a provozní náklady, zvučení</t>
  </si>
  <si>
    <t>Oblast kultury a zájmových aktivit</t>
  </si>
  <si>
    <t>Galerie umění Karlovy Vary, Letohrádek Ostrov</t>
  </si>
  <si>
    <t>Atletika Ostrov, z.s.</t>
  </si>
  <si>
    <t>Castila z.s.</t>
  </si>
  <si>
    <t>Cykloteam Ostrov, z.s.</t>
  </si>
  <si>
    <t>Fotbalový klub Ostrov, z.s.</t>
  </si>
  <si>
    <t>SKK Ostrov, z.s.</t>
  </si>
  <si>
    <t>Sportovní klub OB Ostrov, z.s.</t>
  </si>
  <si>
    <t>Stáj Prima horseland, z.s.</t>
  </si>
  <si>
    <t>Tělovýchovná jednota MDDM Ostrov, z.s.</t>
  </si>
  <si>
    <t>Tělovýchovná jednota Ostrov, z.s.</t>
  </si>
  <si>
    <t>TS Mirákl Ostrov, z.s.</t>
  </si>
  <si>
    <t>Biatlon Klub Ostrov, z.s.</t>
  </si>
  <si>
    <t>HC Čerti Ostrov, z.s.</t>
  </si>
  <si>
    <t>VK Karlovarsko, z. s.</t>
  </si>
  <si>
    <t xml:space="preserve">Festival zdravotně postižených - Souznění </t>
  </si>
  <si>
    <t>Pro milovníky koní - umožnit dětem kontakt s koňmi</t>
  </si>
  <si>
    <t xml:space="preserve">Volnočasové aktivity pro rodiny s dětmi </t>
  </si>
  <si>
    <t>Činnost ochotnického divadla</t>
  </si>
  <si>
    <t xml:space="preserve">Stavba nového klubového kolejiště ve velikosti 1:45 </t>
  </si>
  <si>
    <t xml:space="preserve">Modelářství jako základ technické vzdělanosti </t>
  </si>
  <si>
    <t>Kytička pro maminku, Michaelská pouť,  25. Předvánoční setkání seniorů</t>
  </si>
  <si>
    <t>Činnost pěveckého sboru</t>
  </si>
  <si>
    <t xml:space="preserve">Muzikantské pozdní odpoledne </t>
  </si>
  <si>
    <t>Kulturní, sprotovní a společenské akce pro osoby se zrakovým handicapem, obastní shromáždění</t>
  </si>
  <si>
    <t>činnost organizace</t>
  </si>
  <si>
    <t xml:space="preserve">TyfloArt aneb slepotou život nekončí </t>
  </si>
  <si>
    <t>Celoroční podpora dětí a mládeže v atletické sportovní a závodní činnosti</t>
  </si>
  <si>
    <t>Chci si zazávodit - trénování, příprava na závody, licence</t>
  </si>
  <si>
    <t xml:space="preserve">Celoroční činnost spolku </t>
  </si>
  <si>
    <t xml:space="preserve">Činnost spolku včetně pořádnání turnajů </t>
  </si>
  <si>
    <t>Celoroční podpora dětí a mládeže v krasobruslení</t>
  </si>
  <si>
    <t>Celoroční činnost spolku + Běh 17. listopadu</t>
  </si>
  <si>
    <t xml:space="preserve">Podpora na činnost spolku, jednotlivých oddílů a provoz sportovních zařízení </t>
  </si>
  <si>
    <t>Celoroční činnost a mezinárodní reprezentace</t>
  </si>
  <si>
    <t xml:space="preserve">Podpora sportovní činnosti biatlonistů </t>
  </si>
  <si>
    <t>Podpora mládežnického volejbalu v Karlovarském kraji a městě Ostrově</t>
  </si>
  <si>
    <t>Celkem</t>
  </si>
  <si>
    <t>David Zadák</t>
  </si>
  <si>
    <t>Pavel Kovář</t>
  </si>
  <si>
    <t>První Krušnohorská o.p.s.</t>
  </si>
  <si>
    <t>Fotbalový klub Ostrov z.s.</t>
  </si>
  <si>
    <t>Ostrovské kulturní léto</t>
  </si>
  <si>
    <t>Ostrovský Macík, z.s.</t>
  </si>
  <si>
    <t>Horní hrad, o.p.s.</t>
  </si>
  <si>
    <t>Rockový Ostrov 2021</t>
  </si>
  <si>
    <t>Horní hornohradská kulturní sezóna 2021</t>
  </si>
  <si>
    <t xml:space="preserve">Doprovodné akce pro veřejnost v Letohrádku Ostrov </t>
  </si>
  <si>
    <t>Pěvecký sbor CANTICA z.s.</t>
  </si>
  <si>
    <t>Činnost spolku</t>
  </si>
  <si>
    <t>Pomáhej SRDCEM z.s.</t>
  </si>
  <si>
    <t>7. ročník Běh s čelovkou</t>
  </si>
  <si>
    <t>Radioklub OK1KAD</t>
  </si>
  <si>
    <t>Udržení pozic v českém a evropském hodnocení</t>
  </si>
  <si>
    <t xml:space="preserve">23. ročník Nejsilnější muž Ostrova, Rockové odpoledne </t>
  </si>
  <si>
    <t>Sbor dobrovolných hasičů Ostrov</t>
  </si>
  <si>
    <t>150. výročí zallžení hasičů v Ostrově</t>
  </si>
  <si>
    <t>Poznávací zájezdy s vlastivdným programem</t>
  </si>
  <si>
    <t>PRIMA ROK 2021</t>
  </si>
  <si>
    <t xml:space="preserve">Zájezdy a činnost organizace </t>
  </si>
  <si>
    <t>Hokejový klub pro děti a mládež v Ostrově a okolí pro rok 2021</t>
  </si>
  <si>
    <t>Činnost a podpora dětí a mládeže sportovního klubu orientačního běhu v Ostrově v r. 2021</t>
  </si>
  <si>
    <t>Pony sport, příprava a účast na závodech a kvalifikacích a účast na MČR 2021</t>
  </si>
  <si>
    <t>Ostrovský Kodrcák 2021</t>
  </si>
  <si>
    <t>095-21-05-05</t>
  </si>
  <si>
    <t>096-21-05-05</t>
  </si>
  <si>
    <t>097-21-05-05</t>
  </si>
  <si>
    <t>098-21-05-05</t>
  </si>
  <si>
    <t>099-21-05-05</t>
  </si>
  <si>
    <t>101-21-05-05</t>
  </si>
  <si>
    <t>100-21-05-05</t>
  </si>
  <si>
    <t>107-21-05-11</t>
  </si>
  <si>
    <t>108-21-05-11</t>
  </si>
  <si>
    <t>109-21-05-11</t>
  </si>
  <si>
    <t>110-21-05-11</t>
  </si>
  <si>
    <t>111-21-05-11</t>
  </si>
  <si>
    <t>112-21-05-11</t>
  </si>
  <si>
    <t>113-21-05-11</t>
  </si>
  <si>
    <t>114-21-05-11</t>
  </si>
  <si>
    <t>115-21-05-11</t>
  </si>
  <si>
    <t>116-21-05-11</t>
  </si>
  <si>
    <t>117-21-05-11</t>
  </si>
  <si>
    <t>118-21-05-11</t>
  </si>
  <si>
    <t>119-21-05-11</t>
  </si>
  <si>
    <t>120-21-05-11</t>
  </si>
  <si>
    <t>123-21-05-18</t>
  </si>
  <si>
    <t>124-21-05-18</t>
  </si>
  <si>
    <t>125-21-05-18</t>
  </si>
  <si>
    <t>126-21-05-18</t>
  </si>
  <si>
    <t>127-21-05-18</t>
  </si>
  <si>
    <t>128-21-05-18</t>
  </si>
  <si>
    <t>129-21-05-18</t>
  </si>
  <si>
    <t>130-21-05-18</t>
  </si>
  <si>
    <t>131-21-05-18</t>
  </si>
  <si>
    <t>146-21-05-21</t>
  </si>
  <si>
    <t>147-21-05-25</t>
  </si>
  <si>
    <t>148-21-05-25</t>
  </si>
  <si>
    <t>151-21-05-26</t>
  </si>
  <si>
    <t>174-21-06-07</t>
  </si>
  <si>
    <t>175-21-06-07</t>
  </si>
  <si>
    <t>214-21-07-21</t>
  </si>
  <si>
    <t>289-21-10-06</t>
  </si>
  <si>
    <t>026-21-02-15</t>
  </si>
  <si>
    <t>Provoz fotbalového stadiónu</t>
  </si>
  <si>
    <t>027-21-02-17</t>
  </si>
  <si>
    <t>Úprava lyžařských stop</t>
  </si>
  <si>
    <t>042-21-03-10</t>
  </si>
  <si>
    <t>Provoz atletického stadiónu</t>
  </si>
  <si>
    <t>Autobusy Karlovy Vary, a.s.</t>
  </si>
  <si>
    <t>055-21-03-24</t>
  </si>
  <si>
    <t>Cyklodoprava CykloEGRENSIS</t>
  </si>
  <si>
    <t>MAS Krušné hory, o.p.s.</t>
  </si>
  <si>
    <t>056-21-03-24</t>
  </si>
  <si>
    <t xml:space="preserve">Čištění řeky Ohře </t>
  </si>
  <si>
    <t>106-21-05-11</t>
  </si>
  <si>
    <t>provoz odchytové služby</t>
  </si>
  <si>
    <t>152-21-05-26</t>
  </si>
  <si>
    <t>obnova hradu</t>
  </si>
  <si>
    <t>153-21-05-26</t>
  </si>
  <si>
    <t>závodní sezóna silničních handbiků</t>
  </si>
  <si>
    <t>Český rybářský svaz</t>
  </si>
  <si>
    <t>167-21-05-31</t>
  </si>
  <si>
    <t>pořádání rybářského závodu</t>
  </si>
  <si>
    <t>Kfeláček, z.s.</t>
  </si>
  <si>
    <t>168-21-05-31</t>
  </si>
  <si>
    <t>společenské, kulturní, sportovní akce ve Kfelích</t>
  </si>
  <si>
    <t>169-21-05-31</t>
  </si>
  <si>
    <t>nultý ročník cyklistických závodů</t>
  </si>
  <si>
    <t>170-21-05-31</t>
  </si>
  <si>
    <t xml:space="preserve">účas na závodech </t>
  </si>
  <si>
    <t>Ostrov Zdraví, o.p.s.</t>
  </si>
  <si>
    <t>274-21-10-01</t>
  </si>
  <si>
    <t>údržba veřejného Sportparku u nemocnice</t>
  </si>
  <si>
    <t>Vladimír Suchan</t>
  </si>
  <si>
    <t>275-21-10-01</t>
  </si>
  <si>
    <t>Post Bellum, z.ú.</t>
  </si>
  <si>
    <t>285-21-10-05</t>
  </si>
  <si>
    <t>Příběhy našich sousedů</t>
  </si>
  <si>
    <t>Konfederace politických vězňů</t>
  </si>
  <si>
    <t>317-21-11-12</t>
  </si>
  <si>
    <t>práce na obejktu Rudé věže smrti</t>
  </si>
  <si>
    <t>Zájmový spolek důchodců Ostrov</t>
  </si>
  <si>
    <t>331-21-12-02</t>
  </si>
  <si>
    <t>činnost spolku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</si>
</sst>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\ &quot;Kč&quot;"/>
    <numFmt numFmtId="165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vertical="center" wrapText="1"/>
    </xf>
    <xf numFmtId="165" fontId="2" fillId="0" borderId="0" xfId="0" applyNumberFormat="1" applyFont="1"/>
    <xf numFmtId="165" fontId="1" fillId="0" borderId="0" xfId="0" applyNumberFormat="1" applyFon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/>
    <xf numFmtId="165" fontId="2" fillId="0" borderId="6" xfId="0" applyNumberFormat="1" applyFont="1" applyBorder="1"/>
    <xf numFmtId="165" fontId="2" fillId="0" borderId="7" xfId="0" applyNumberFormat="1" applyFont="1" applyBorder="1"/>
    <xf numFmtId="165" fontId="1" fillId="0" borderId="0" xfId="0" applyNumberFormat="1" applyFont="1" applyAlignment="1">
      <alignment vertical="center" wrapText="1"/>
    </xf>
    <xf numFmtId="0" fontId="4" fillId="0" borderId="2" xfId="0" applyFont="1" applyBorder="1"/>
    <xf numFmtId="165" fontId="4" fillId="0" borderId="2" xfId="0" applyNumberFormat="1" applyFont="1" applyBorder="1"/>
    <xf numFmtId="0" fontId="5" fillId="0" borderId="0" xfId="0" applyFont="1"/>
    <xf numFmtId="42" fontId="2" fillId="0" borderId="5" xfId="0" applyNumberFormat="1" applyFont="1" applyBorder="1"/>
    <xf numFmtId="42" fontId="2" fillId="0" borderId="6" xfId="0" applyNumberFormat="1" applyFont="1" applyBorder="1"/>
    <xf numFmtId="0" fontId="2" fillId="0" borderId="6" xfId="0" applyFont="1" applyFill="1" applyBorder="1"/>
    <xf numFmtId="0" fontId="5" fillId="0" borderId="2" xfId="0" applyFont="1" applyBorder="1"/>
    <xf numFmtId="0" fontId="6" fillId="0" borderId="2" xfId="0" applyFont="1" applyBorder="1"/>
    <xf numFmtId="42" fontId="6" fillId="0" borderId="2" xfId="0" applyNumberFormat="1" applyFont="1" applyBorder="1"/>
    <xf numFmtId="0" fontId="3" fillId="0" borderId="6" xfId="1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\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opLeftCell="A16" workbookViewId="0">
      <selection activeCell="B49" sqref="B49"/>
    </sheetView>
  </sheetViews>
  <sheetFormatPr defaultRowHeight="15.75" x14ac:dyDescent="0.25"/>
  <cols>
    <col min="1" max="1" width="53.85546875" style="2" bestFit="1" customWidth="1"/>
    <col min="2" max="2" width="17.85546875" style="16" bestFit="1" customWidth="1"/>
    <col min="3" max="3" width="17.85546875" style="2" customWidth="1"/>
    <col min="4" max="4" width="102.85546875" style="2" bestFit="1" customWidth="1"/>
    <col min="5" max="16384" width="9.140625" style="2"/>
  </cols>
  <sheetData>
    <row r="2" spans="1:4" s="4" customFormat="1" ht="16.5" thickBot="1" x14ac:dyDescent="0.3">
      <c r="A2" s="1" t="s">
        <v>26</v>
      </c>
      <c r="B2" s="17"/>
      <c r="C2" s="3"/>
    </row>
    <row r="3" spans="1:4" s="6" customFormat="1" ht="16.5" thickBot="1" x14ac:dyDescent="0.3">
      <c r="A3" s="10" t="s">
        <v>0</v>
      </c>
      <c r="B3" s="18" t="s">
        <v>22</v>
      </c>
      <c r="C3" s="5" t="s">
        <v>23</v>
      </c>
      <c r="D3" s="11" t="s">
        <v>24</v>
      </c>
    </row>
    <row r="4" spans="1:4" x14ac:dyDescent="0.25">
      <c r="A4" s="12" t="s">
        <v>1</v>
      </c>
      <c r="B4" s="19">
        <v>10000</v>
      </c>
      <c r="C4" s="12" t="s">
        <v>126</v>
      </c>
      <c r="D4" s="12" t="s">
        <v>41</v>
      </c>
    </row>
    <row r="5" spans="1:4" x14ac:dyDescent="0.25">
      <c r="A5" s="13" t="s">
        <v>2</v>
      </c>
      <c r="B5" s="20">
        <v>30000</v>
      </c>
      <c r="C5" s="13" t="s">
        <v>100</v>
      </c>
      <c r="D5" s="13" t="s">
        <v>42</v>
      </c>
    </row>
    <row r="6" spans="1:4" x14ac:dyDescent="0.25">
      <c r="A6" s="13" t="s">
        <v>3</v>
      </c>
      <c r="B6" s="20">
        <v>60000</v>
      </c>
      <c r="C6" s="13" t="s">
        <v>116</v>
      </c>
      <c r="D6" s="13" t="s">
        <v>71</v>
      </c>
    </row>
    <row r="7" spans="1:4" x14ac:dyDescent="0.25">
      <c r="A7" s="13" t="s">
        <v>4</v>
      </c>
      <c r="B7" s="20">
        <v>50000</v>
      </c>
      <c r="C7" s="13" t="s">
        <v>109</v>
      </c>
      <c r="D7" s="13" t="s">
        <v>43</v>
      </c>
    </row>
    <row r="8" spans="1:4" x14ac:dyDescent="0.25">
      <c r="A8" s="13" t="s">
        <v>5</v>
      </c>
      <c r="B8" s="20">
        <v>12000</v>
      </c>
      <c r="C8" s="13" t="s">
        <v>123</v>
      </c>
      <c r="D8" s="13" t="s">
        <v>44</v>
      </c>
    </row>
    <row r="9" spans="1:4" x14ac:dyDescent="0.25">
      <c r="A9" s="13" t="s">
        <v>6</v>
      </c>
      <c r="B9" s="20">
        <v>35000</v>
      </c>
      <c r="C9" s="13" t="s">
        <v>112</v>
      </c>
      <c r="D9" s="13" t="s">
        <v>25</v>
      </c>
    </row>
    <row r="10" spans="1:4" x14ac:dyDescent="0.25">
      <c r="A10" s="13" t="s">
        <v>27</v>
      </c>
      <c r="B10" s="20">
        <v>30000</v>
      </c>
      <c r="C10" s="13" t="s">
        <v>90</v>
      </c>
      <c r="D10" s="13" t="s">
        <v>73</v>
      </c>
    </row>
    <row r="11" spans="1:4" x14ac:dyDescent="0.25">
      <c r="A11" s="13" t="s">
        <v>7</v>
      </c>
      <c r="B11" s="20">
        <v>20000</v>
      </c>
      <c r="C11" s="13" t="s">
        <v>121</v>
      </c>
      <c r="D11" s="13" t="s">
        <v>72</v>
      </c>
    </row>
    <row r="12" spans="1:4" x14ac:dyDescent="0.25">
      <c r="A12" s="13" t="s">
        <v>8</v>
      </c>
      <c r="B12" s="20">
        <v>10000</v>
      </c>
      <c r="C12" s="13" t="s">
        <v>114</v>
      </c>
      <c r="D12" s="13" t="s">
        <v>45</v>
      </c>
    </row>
    <row r="13" spans="1:4" x14ac:dyDescent="0.25">
      <c r="A13" s="13" t="s">
        <v>9</v>
      </c>
      <c r="B13" s="20">
        <v>15000</v>
      </c>
      <c r="C13" s="13" t="s">
        <v>92</v>
      </c>
      <c r="D13" s="13" t="s">
        <v>46</v>
      </c>
    </row>
    <row r="14" spans="1:4" x14ac:dyDescent="0.25">
      <c r="A14" s="13" t="s">
        <v>10</v>
      </c>
      <c r="B14" s="20">
        <v>20000</v>
      </c>
      <c r="C14" s="13" t="s">
        <v>110</v>
      </c>
      <c r="D14" s="13" t="s">
        <v>47</v>
      </c>
    </row>
    <row r="15" spans="1:4" x14ac:dyDescent="0.25">
      <c r="A15" s="13" t="s">
        <v>11</v>
      </c>
      <c r="B15" s="20">
        <v>10000</v>
      </c>
      <c r="C15" s="13" t="s">
        <v>120</v>
      </c>
      <c r="D15" s="13" t="s">
        <v>48</v>
      </c>
    </row>
    <row r="16" spans="1:4" x14ac:dyDescent="0.25">
      <c r="A16" s="13" t="s">
        <v>12</v>
      </c>
      <c r="B16" s="20">
        <v>30000</v>
      </c>
      <c r="C16" s="13" t="s">
        <v>97</v>
      </c>
      <c r="D16" s="13" t="s">
        <v>89</v>
      </c>
    </row>
    <row r="17" spans="1:4" x14ac:dyDescent="0.25">
      <c r="A17" s="13" t="s">
        <v>74</v>
      </c>
      <c r="B17" s="20">
        <v>20000</v>
      </c>
      <c r="C17" s="13" t="s">
        <v>108</v>
      </c>
      <c r="D17" s="13" t="s">
        <v>75</v>
      </c>
    </row>
    <row r="18" spans="1:4" x14ac:dyDescent="0.25">
      <c r="A18" s="13" t="s">
        <v>76</v>
      </c>
      <c r="B18" s="20">
        <v>30000</v>
      </c>
      <c r="C18" s="13" t="s">
        <v>111</v>
      </c>
      <c r="D18" s="13" t="s">
        <v>77</v>
      </c>
    </row>
    <row r="19" spans="1:4" x14ac:dyDescent="0.25">
      <c r="A19" s="13" t="s">
        <v>78</v>
      </c>
      <c r="B19" s="20">
        <v>10000</v>
      </c>
      <c r="C19" s="13" t="s">
        <v>94</v>
      </c>
      <c r="D19" s="13" t="s">
        <v>79</v>
      </c>
    </row>
    <row r="20" spans="1:4" x14ac:dyDescent="0.25">
      <c r="A20" s="13" t="s">
        <v>13</v>
      </c>
      <c r="B20" s="20">
        <v>15000</v>
      </c>
      <c r="C20" s="13" t="s">
        <v>93</v>
      </c>
      <c r="D20" s="13" t="s">
        <v>80</v>
      </c>
    </row>
    <row r="21" spans="1:4" x14ac:dyDescent="0.25">
      <c r="A21" s="13" t="s">
        <v>14</v>
      </c>
      <c r="B21" s="20">
        <v>25000</v>
      </c>
      <c r="C21" s="13" t="s">
        <v>113</v>
      </c>
      <c r="D21" s="13" t="s">
        <v>49</v>
      </c>
    </row>
    <row r="22" spans="1:4" x14ac:dyDescent="0.25">
      <c r="A22" s="13" t="s">
        <v>81</v>
      </c>
      <c r="B22" s="20">
        <v>40000</v>
      </c>
      <c r="C22" s="13" t="s">
        <v>127</v>
      </c>
      <c r="D22" s="13" t="s">
        <v>82</v>
      </c>
    </row>
    <row r="23" spans="1:4" x14ac:dyDescent="0.25">
      <c r="A23" s="13" t="s">
        <v>15</v>
      </c>
      <c r="B23" s="20">
        <v>30000</v>
      </c>
      <c r="C23" s="13" t="s">
        <v>99</v>
      </c>
      <c r="D23" s="13" t="s">
        <v>50</v>
      </c>
    </row>
    <row r="24" spans="1:4" x14ac:dyDescent="0.25">
      <c r="A24" s="13" t="s">
        <v>16</v>
      </c>
      <c r="B24" s="20">
        <v>20000</v>
      </c>
      <c r="C24" s="13" t="s">
        <v>102</v>
      </c>
      <c r="D24" s="13" t="s">
        <v>83</v>
      </c>
    </row>
    <row r="25" spans="1:4" x14ac:dyDescent="0.25">
      <c r="A25" s="13" t="s">
        <v>17</v>
      </c>
      <c r="B25" s="20">
        <v>10000</v>
      </c>
      <c r="C25" s="13" t="s">
        <v>124</v>
      </c>
      <c r="D25" s="13" t="s">
        <v>84</v>
      </c>
    </row>
    <row r="26" spans="1:4" x14ac:dyDescent="0.25">
      <c r="A26" s="13" t="s">
        <v>18</v>
      </c>
      <c r="B26" s="20">
        <v>60000</v>
      </c>
      <c r="C26" s="13" t="s">
        <v>115</v>
      </c>
      <c r="D26" s="13" t="s">
        <v>51</v>
      </c>
    </row>
    <row r="27" spans="1:4" x14ac:dyDescent="0.25">
      <c r="A27" s="13" t="s">
        <v>19</v>
      </c>
      <c r="B27" s="20">
        <v>40000</v>
      </c>
      <c r="C27" s="13" t="s">
        <v>98</v>
      </c>
      <c r="D27" s="13" t="s">
        <v>85</v>
      </c>
    </row>
    <row r="28" spans="1:4" ht="16.5" thickBot="1" x14ac:dyDescent="0.3">
      <c r="A28" s="13" t="s">
        <v>20</v>
      </c>
      <c r="B28" s="20">
        <v>30000</v>
      </c>
      <c r="C28" s="13" t="s">
        <v>91</v>
      </c>
      <c r="D28" s="13" t="s">
        <v>52</v>
      </c>
    </row>
    <row r="29" spans="1:4" ht="16.5" thickBot="1" x14ac:dyDescent="0.3">
      <c r="A29" s="23" t="s">
        <v>63</v>
      </c>
      <c r="B29" s="24">
        <f>SUM(B4:B28)</f>
        <v>662000</v>
      </c>
      <c r="C29" s="23"/>
      <c r="D29" s="23"/>
    </row>
    <row r="32" spans="1:4" s="4" customFormat="1" ht="16.5" thickBot="1" x14ac:dyDescent="0.3">
      <c r="A32" s="7" t="s">
        <v>21</v>
      </c>
      <c r="B32" s="22"/>
      <c r="C32" s="8"/>
    </row>
    <row r="33" spans="1:4" s="6" customFormat="1" ht="16.5" thickBot="1" x14ac:dyDescent="0.3">
      <c r="A33" s="15" t="s">
        <v>0</v>
      </c>
      <c r="B33" s="18" t="s">
        <v>22</v>
      </c>
      <c r="C33" s="9" t="s">
        <v>23</v>
      </c>
      <c r="D33" s="11" t="s">
        <v>24</v>
      </c>
    </row>
    <row r="34" spans="1:4" x14ac:dyDescent="0.25">
      <c r="A34" s="12" t="s">
        <v>28</v>
      </c>
      <c r="B34" s="19">
        <v>100000</v>
      </c>
      <c r="C34" s="12" t="s">
        <v>106</v>
      </c>
      <c r="D34" s="12" t="s">
        <v>53</v>
      </c>
    </row>
    <row r="35" spans="1:4" x14ac:dyDescent="0.25">
      <c r="A35" s="13" t="s">
        <v>29</v>
      </c>
      <c r="B35" s="20">
        <v>50000</v>
      </c>
      <c r="C35" s="13" t="s">
        <v>101</v>
      </c>
      <c r="D35" s="13" t="s">
        <v>54</v>
      </c>
    </row>
    <row r="36" spans="1:4" x14ac:dyDescent="0.25">
      <c r="A36" s="13" t="s">
        <v>38</v>
      </c>
      <c r="B36" s="20">
        <v>100000</v>
      </c>
      <c r="C36" s="13" t="s">
        <v>107</v>
      </c>
      <c r="D36" s="13" t="s">
        <v>61</v>
      </c>
    </row>
    <row r="37" spans="1:4" x14ac:dyDescent="0.25">
      <c r="A37" s="13" t="s">
        <v>30</v>
      </c>
      <c r="B37" s="20">
        <v>100000</v>
      </c>
      <c r="C37" s="13" t="s">
        <v>95</v>
      </c>
      <c r="D37" s="13" t="s">
        <v>55</v>
      </c>
    </row>
    <row r="38" spans="1:4" x14ac:dyDescent="0.25">
      <c r="A38" s="13" t="s">
        <v>31</v>
      </c>
      <c r="B38" s="20">
        <v>750000</v>
      </c>
      <c r="C38" s="13" t="s">
        <v>103</v>
      </c>
      <c r="D38" s="13" t="s">
        <v>56</v>
      </c>
    </row>
    <row r="39" spans="1:4" x14ac:dyDescent="0.25">
      <c r="A39" s="13" t="s">
        <v>39</v>
      </c>
      <c r="B39" s="20">
        <v>347000</v>
      </c>
      <c r="C39" s="13" t="s">
        <v>118</v>
      </c>
      <c r="D39" s="13" t="s">
        <v>86</v>
      </c>
    </row>
    <row r="40" spans="1:4" x14ac:dyDescent="0.25">
      <c r="A40" s="13" t="s">
        <v>32</v>
      </c>
      <c r="B40" s="20">
        <v>125000</v>
      </c>
      <c r="C40" s="13" t="s">
        <v>104</v>
      </c>
      <c r="D40" s="13" t="s">
        <v>57</v>
      </c>
    </row>
    <row r="41" spans="1:4" x14ac:dyDescent="0.25">
      <c r="A41" s="13" t="s">
        <v>33</v>
      </c>
      <c r="B41" s="20">
        <v>70000</v>
      </c>
      <c r="C41" s="13" t="s">
        <v>105</v>
      </c>
      <c r="D41" s="13" t="s">
        <v>87</v>
      </c>
    </row>
    <row r="42" spans="1:4" x14ac:dyDescent="0.25">
      <c r="A42" s="13" t="s">
        <v>34</v>
      </c>
      <c r="B42" s="20">
        <v>70000</v>
      </c>
      <c r="C42" s="13" t="s">
        <v>125</v>
      </c>
      <c r="D42" s="13" t="s">
        <v>88</v>
      </c>
    </row>
    <row r="43" spans="1:4" x14ac:dyDescent="0.25">
      <c r="A43" s="13" t="s">
        <v>35</v>
      </c>
      <c r="B43" s="20">
        <v>210000</v>
      </c>
      <c r="C43" s="13" t="s">
        <v>119</v>
      </c>
      <c r="D43" s="13" t="s">
        <v>58</v>
      </c>
    </row>
    <row r="44" spans="1:4" x14ac:dyDescent="0.25">
      <c r="A44" s="13" t="s">
        <v>36</v>
      </c>
      <c r="B44" s="20">
        <v>150000</v>
      </c>
      <c r="C44" s="13" t="s">
        <v>96</v>
      </c>
      <c r="D44" s="13" t="s">
        <v>59</v>
      </c>
    </row>
    <row r="45" spans="1:4" x14ac:dyDescent="0.25">
      <c r="A45" s="13" t="s">
        <v>37</v>
      </c>
      <c r="B45" s="20">
        <v>90000</v>
      </c>
      <c r="C45" s="13" t="s">
        <v>117</v>
      </c>
      <c r="D45" s="13" t="s">
        <v>60</v>
      </c>
    </row>
    <row r="46" spans="1:4" ht="16.5" thickBot="1" x14ac:dyDescent="0.3">
      <c r="A46" s="14" t="s">
        <v>40</v>
      </c>
      <c r="B46" s="21">
        <v>80000</v>
      </c>
      <c r="C46" s="14" t="s">
        <v>122</v>
      </c>
      <c r="D46" s="14" t="s">
        <v>62</v>
      </c>
    </row>
    <row r="47" spans="1:4" ht="16.5" thickBot="1" x14ac:dyDescent="0.3">
      <c r="A47" s="23" t="s">
        <v>63</v>
      </c>
      <c r="B47" s="24">
        <f>SUM(B34:B46)</f>
        <v>2242000</v>
      </c>
      <c r="C47" s="23"/>
      <c r="D47" s="2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B22" sqref="B22"/>
    </sheetView>
  </sheetViews>
  <sheetFormatPr defaultRowHeight="15" x14ac:dyDescent="0.25"/>
  <cols>
    <col min="1" max="1" width="31.140625" style="25" customWidth="1"/>
    <col min="2" max="2" width="17.85546875" style="25" bestFit="1" customWidth="1"/>
    <col min="3" max="3" width="15.7109375" style="25" bestFit="1" customWidth="1"/>
    <col min="4" max="4" width="66.85546875" style="25" customWidth="1"/>
    <col min="5" max="16384" width="9.140625" style="25"/>
  </cols>
  <sheetData>
    <row r="2" spans="1:4" ht="15.75" thickBot="1" x14ac:dyDescent="0.3"/>
    <row r="3" spans="1:4" ht="16.5" thickBot="1" x14ac:dyDescent="0.3">
      <c r="A3" s="10" t="s">
        <v>0</v>
      </c>
      <c r="B3" s="18" t="s">
        <v>22</v>
      </c>
      <c r="C3" s="5" t="s">
        <v>23</v>
      </c>
      <c r="D3" s="11" t="s">
        <v>24</v>
      </c>
    </row>
    <row r="4" spans="1:4" ht="15.75" x14ac:dyDescent="0.25">
      <c r="A4" s="12" t="s">
        <v>67</v>
      </c>
      <c r="B4" s="26">
        <v>839000</v>
      </c>
      <c r="C4" s="12" t="s">
        <v>128</v>
      </c>
      <c r="D4" s="12" t="s">
        <v>129</v>
      </c>
    </row>
    <row r="5" spans="1:4" ht="15.75" x14ac:dyDescent="0.25">
      <c r="A5" s="13" t="s">
        <v>66</v>
      </c>
      <c r="B5" s="27">
        <v>100000</v>
      </c>
      <c r="C5" s="13" t="s">
        <v>130</v>
      </c>
      <c r="D5" s="32" t="s">
        <v>131</v>
      </c>
    </row>
    <row r="6" spans="1:4" ht="15.75" x14ac:dyDescent="0.25">
      <c r="A6" s="13" t="s">
        <v>28</v>
      </c>
      <c r="B6" s="27">
        <v>1138339</v>
      </c>
      <c r="C6" s="13" t="s">
        <v>132</v>
      </c>
      <c r="D6" s="13" t="s">
        <v>133</v>
      </c>
    </row>
    <row r="7" spans="1:4" ht="15.75" x14ac:dyDescent="0.25">
      <c r="A7" s="13" t="s">
        <v>134</v>
      </c>
      <c r="B7" s="27">
        <v>10000</v>
      </c>
      <c r="C7" s="13" t="s">
        <v>135</v>
      </c>
      <c r="D7" s="13" t="s">
        <v>136</v>
      </c>
    </row>
    <row r="8" spans="1:4" ht="15.75" x14ac:dyDescent="0.25">
      <c r="A8" s="13" t="s">
        <v>137</v>
      </c>
      <c r="B8" s="27">
        <v>10000</v>
      </c>
      <c r="C8" s="13" t="s">
        <v>138</v>
      </c>
      <c r="D8" s="13" t="s">
        <v>139</v>
      </c>
    </row>
    <row r="9" spans="1:4" ht="15.75" x14ac:dyDescent="0.25">
      <c r="A9" s="13" t="s">
        <v>69</v>
      </c>
      <c r="B9" s="27">
        <v>95000</v>
      </c>
      <c r="C9" s="13" t="s">
        <v>140</v>
      </c>
      <c r="D9" s="13" t="s">
        <v>141</v>
      </c>
    </row>
    <row r="10" spans="1:4" ht="15.75" x14ac:dyDescent="0.25">
      <c r="A10" s="13" t="s">
        <v>70</v>
      </c>
      <c r="B10" s="27">
        <v>30000</v>
      </c>
      <c r="C10" s="13" t="s">
        <v>142</v>
      </c>
      <c r="D10" s="13" t="s">
        <v>143</v>
      </c>
    </row>
    <row r="11" spans="1:4" ht="15.75" x14ac:dyDescent="0.25">
      <c r="A11" s="13" t="s">
        <v>65</v>
      </c>
      <c r="B11" s="27">
        <v>25000</v>
      </c>
      <c r="C11" s="13" t="s">
        <v>144</v>
      </c>
      <c r="D11" s="28" t="s">
        <v>145</v>
      </c>
    </row>
    <row r="12" spans="1:4" ht="15.75" x14ac:dyDescent="0.25">
      <c r="A12" s="13" t="s">
        <v>146</v>
      </c>
      <c r="B12" s="27">
        <v>10000</v>
      </c>
      <c r="C12" s="13" t="s">
        <v>147</v>
      </c>
      <c r="D12" s="13" t="s">
        <v>148</v>
      </c>
    </row>
    <row r="13" spans="1:4" ht="15.75" x14ac:dyDescent="0.25">
      <c r="A13" s="13" t="s">
        <v>149</v>
      </c>
      <c r="B13" s="27">
        <v>7000</v>
      </c>
      <c r="C13" s="13" t="s">
        <v>150</v>
      </c>
      <c r="D13" s="28" t="s">
        <v>151</v>
      </c>
    </row>
    <row r="14" spans="1:4" ht="15.75" x14ac:dyDescent="0.25">
      <c r="A14" s="13" t="s">
        <v>30</v>
      </c>
      <c r="B14" s="27">
        <v>15000</v>
      </c>
      <c r="C14" s="13" t="s">
        <v>152</v>
      </c>
      <c r="D14" s="13" t="s">
        <v>153</v>
      </c>
    </row>
    <row r="15" spans="1:4" ht="15.75" x14ac:dyDescent="0.25">
      <c r="A15" s="13" t="s">
        <v>64</v>
      </c>
      <c r="B15" s="27">
        <v>15000</v>
      </c>
      <c r="C15" s="13" t="s">
        <v>154</v>
      </c>
      <c r="D15" s="13" t="s">
        <v>155</v>
      </c>
    </row>
    <row r="16" spans="1:4" ht="15.75" x14ac:dyDescent="0.25">
      <c r="A16" s="13" t="s">
        <v>156</v>
      </c>
      <c r="B16" s="27">
        <v>30000</v>
      </c>
      <c r="C16" s="13" t="s">
        <v>157</v>
      </c>
      <c r="D16" s="13" t="s">
        <v>158</v>
      </c>
    </row>
    <row r="17" spans="1:4" ht="15.75" x14ac:dyDescent="0.25">
      <c r="A17" s="13" t="s">
        <v>159</v>
      </c>
      <c r="B17" s="27">
        <v>180000</v>
      </c>
      <c r="C17" s="13" t="s">
        <v>160</v>
      </c>
      <c r="D17" s="13" t="s">
        <v>68</v>
      </c>
    </row>
    <row r="18" spans="1:4" ht="15.75" x14ac:dyDescent="0.25">
      <c r="A18" s="13" t="s">
        <v>161</v>
      </c>
      <c r="B18" s="27">
        <v>15000</v>
      </c>
      <c r="C18" s="13" t="s">
        <v>162</v>
      </c>
      <c r="D18" s="13" t="s">
        <v>163</v>
      </c>
    </row>
    <row r="19" spans="1:4" ht="15.75" x14ac:dyDescent="0.25">
      <c r="A19" s="13" t="s">
        <v>164</v>
      </c>
      <c r="B19" s="27">
        <v>48000</v>
      </c>
      <c r="C19" s="13" t="s">
        <v>165</v>
      </c>
      <c r="D19" s="13" t="s">
        <v>166</v>
      </c>
    </row>
    <row r="20" spans="1:4" ht="16.5" thickBot="1" x14ac:dyDescent="0.3">
      <c r="A20" s="13" t="s">
        <v>167</v>
      </c>
      <c r="B20" s="27">
        <v>30000</v>
      </c>
      <c r="C20" s="13" t="s">
        <v>168</v>
      </c>
      <c r="D20" s="13" t="s">
        <v>169</v>
      </c>
    </row>
    <row r="21" spans="1:4" ht="15.75" thickBot="1" x14ac:dyDescent="0.3">
      <c r="A21" s="30" t="s">
        <v>63</v>
      </c>
      <c r="B21" s="31">
        <f>SUM(B4:B20)</f>
        <v>2597339</v>
      </c>
      <c r="C21" s="29"/>
      <c r="D21" s="29"/>
    </row>
  </sheetData>
  <hyperlinks>
    <hyperlink ref="D5" r:id="rId1" display="\\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C15" sqref="C15"/>
    </sheetView>
  </sheetViews>
  <sheetFormatPr defaultRowHeight="15.75" x14ac:dyDescent="0.25"/>
  <cols>
    <col min="1" max="1" width="9.140625" style="2"/>
    <col min="2" max="2" width="9.140625" style="16"/>
    <col min="3" max="16384" width="9.140625" style="2"/>
  </cols>
  <sheetData/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programove</vt:lpstr>
      <vt:lpstr>individualni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ruzickova</dc:creator>
  <cp:lastModifiedBy>ruzickova</cp:lastModifiedBy>
  <cp:lastPrinted>2021-05-06T11:33:52Z</cp:lastPrinted>
  <dcterms:created xsi:type="dcterms:W3CDTF">2020-07-09T07:53:15Z</dcterms:created>
  <dcterms:modified xsi:type="dcterms:W3CDTF">2022-01-03T09:24:13Z</dcterms:modified>
</cp:coreProperties>
</file>