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tace\"/>
    </mc:Choice>
  </mc:AlternateContent>
  <xr:revisionPtr revIDLastSave="0" documentId="13_ncr:1_{34427023-D063-4CD3-96B4-EA39DE08F2CF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programove" sheetId="1" r:id="rId1"/>
    <sheet name="individualni" sheetId="3" r:id="rId2"/>
    <sheet name="List1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24" i="3" l="1"/>
  <c r="B26" i="3" l="1"/>
  <c r="B48" i="4" l="1"/>
  <c r="B29" i="4"/>
  <c r="B52" i="1" l="1"/>
</calcChain>
</file>

<file path=xl/sharedStrings.xml><?xml version="1.0" encoding="utf-8"?>
<sst xmlns="http://schemas.openxmlformats.org/spreadsheetml/2006/main" count="237" uniqueCount="173">
  <si>
    <t>Název / Jméno</t>
  </si>
  <si>
    <t>Castilla z.s.</t>
  </si>
  <si>
    <t>Dendis music z.s.</t>
  </si>
  <si>
    <t>Divadelní spolek Ochotníci Ostrov z.s.</t>
  </si>
  <si>
    <t>Experiment Ostrov z.s.</t>
  </si>
  <si>
    <t>Horní hrad o. p. s.</t>
  </si>
  <si>
    <t>Klub železničních modelářů Ostrov, p. s</t>
  </si>
  <si>
    <t>Modelářský klub Ostrov p.s.</t>
  </si>
  <si>
    <t>Oblastní charita Ostrov</t>
  </si>
  <si>
    <t>Orbis pictus Ostrov</t>
  </si>
  <si>
    <t>Ostrovský Kodrcák z.s.</t>
  </si>
  <si>
    <t>Ribi z Atlantisu</t>
  </si>
  <si>
    <t>Richard Rychlík</t>
  </si>
  <si>
    <t>SONS ČR, z.s., Oblastní odbočka SONS Karlovy Vary</t>
  </si>
  <si>
    <t>Spolek přátel města Ostrova</t>
  </si>
  <si>
    <t>Stáj Prima Horseland z.s.</t>
  </si>
  <si>
    <t xml:space="preserve">Svaz diabetiků ČR, pobočný spolek Ostrov </t>
  </si>
  <si>
    <t>TyfloCentrum Karlovy Vary, o.p.s.</t>
  </si>
  <si>
    <t>Oblast sportu</t>
  </si>
  <si>
    <t>Schválená částka</t>
  </si>
  <si>
    <t>Reg.č. smlouvy</t>
  </si>
  <si>
    <t>Název projektu, náklady na:</t>
  </si>
  <si>
    <t>Oblast kultury a zájmových aktivit</t>
  </si>
  <si>
    <t>Galerie umění Karlovy Vary, Letohrádek Ostrov</t>
  </si>
  <si>
    <t>Atletika Ostrov, z.s.</t>
  </si>
  <si>
    <t>Castila z.s.</t>
  </si>
  <si>
    <t>Cykloteam Ostrov, z.s.</t>
  </si>
  <si>
    <t>Fotbalový klub Ostrov, z.s.</t>
  </si>
  <si>
    <t>SKK Ostrov, z.s.</t>
  </si>
  <si>
    <t>Sportovní klub OB Ostrov, z.s.</t>
  </si>
  <si>
    <t>Stáj Prima horseland, z.s.</t>
  </si>
  <si>
    <t>Tělovýchovná jednota MDDM Ostrov, z.s.</t>
  </si>
  <si>
    <t>Tělovýchovná jednota Ostrov, z.s.</t>
  </si>
  <si>
    <t>TS Mirákl Ostrov, z.s.</t>
  </si>
  <si>
    <t>Biatlon Klub Ostrov, z.s.</t>
  </si>
  <si>
    <t>HC Čerti Ostrov, z.s.</t>
  </si>
  <si>
    <t>VK Karlovarsko, z. s.</t>
  </si>
  <si>
    <t>Pro milovníky koní - umožnit dětem kontakt s koňmi</t>
  </si>
  <si>
    <t>Činnost ochotnického divadla</t>
  </si>
  <si>
    <t xml:space="preserve">Stavba nového klubového kolejiště ve velikosti 1:45 </t>
  </si>
  <si>
    <t xml:space="preserve">Modelářství jako základ technické vzdělanosti </t>
  </si>
  <si>
    <t>Činnost pěveckého sboru</t>
  </si>
  <si>
    <t xml:space="preserve">Muzikantské pozdní odpoledne </t>
  </si>
  <si>
    <t>Celoroční podpora dětí a mládeže v atletické sportovní a závodní činnosti</t>
  </si>
  <si>
    <t>Chci si zazávodit - trénování, příprava na závody, licence</t>
  </si>
  <si>
    <t xml:space="preserve">Celoroční činnost spolku </t>
  </si>
  <si>
    <t xml:space="preserve">Činnost spolku včetně pořádnání turnajů </t>
  </si>
  <si>
    <t>Celoroční podpora dětí a mládeže v krasobruslení</t>
  </si>
  <si>
    <t xml:space="preserve">Podpora na činnost spolku, jednotlivých oddílů a provoz sportovních zařízení </t>
  </si>
  <si>
    <t>Celoroční činnost a mezinárodní reprezentace</t>
  </si>
  <si>
    <t xml:space="preserve">Podpora sportovní činnosti biatlonistů </t>
  </si>
  <si>
    <t>Podpora mládežnického volejbalu v Karlovarském kraji a městě Ostrově</t>
  </si>
  <si>
    <t>Celkem</t>
  </si>
  <si>
    <t xml:space="preserve">Doprovodné akce pro veřejnost v Letohrádku Ostrov </t>
  </si>
  <si>
    <t>Pěvecký sbor CANTICA z.s.</t>
  </si>
  <si>
    <t>Činnost spolku</t>
  </si>
  <si>
    <t>Pomáhej SRDCEM z.s.</t>
  </si>
  <si>
    <t>Sbor dobrovolných hasičů Ostrov</t>
  </si>
  <si>
    <t>Poznávací zájezdy s vlastivdným programem</t>
  </si>
  <si>
    <t>Zájmový spolek důchodců Ostrov</t>
  </si>
  <si>
    <t>Kfeláček z.s.</t>
  </si>
  <si>
    <t>Kříž Vladimír</t>
  </si>
  <si>
    <t>Kubsa Miloslav</t>
  </si>
  <si>
    <t>Danceparade Ostrov</t>
  </si>
  <si>
    <t>akce pro veřejnost</t>
  </si>
  <si>
    <t xml:space="preserve">Zapsaný spolek skautů a skautek </t>
  </si>
  <si>
    <t>Až na nejvyšší horu světa aneb Krušnohorská osmitisícovka</t>
  </si>
  <si>
    <t>Karate DO Ostrov z.s.</t>
  </si>
  <si>
    <t>Celoroční činnost spolku</t>
  </si>
  <si>
    <t>Handicapem život nekončí</t>
  </si>
  <si>
    <t>090-22-04-20</t>
  </si>
  <si>
    <t>104-22-04-27</t>
  </si>
  <si>
    <t>105-22-04-27</t>
  </si>
  <si>
    <t>106-22-04-27</t>
  </si>
  <si>
    <t>107-22-04-27</t>
  </si>
  <si>
    <t>103-22-04-25</t>
  </si>
  <si>
    <t>116-22-05-04</t>
  </si>
  <si>
    <t>117-22-05-04</t>
  </si>
  <si>
    <t>118-22-05-04</t>
  </si>
  <si>
    <t>119-22-05-04</t>
  </si>
  <si>
    <t>120-22-05-04</t>
  </si>
  <si>
    <t>121-22-05-04</t>
  </si>
  <si>
    <t>122-22-05-04</t>
  </si>
  <si>
    <t>123-22-05-04</t>
  </si>
  <si>
    <t>134-22-05-10</t>
  </si>
  <si>
    <t>135-22-05-10</t>
  </si>
  <si>
    <t>136-22-05-10</t>
  </si>
  <si>
    <t>137-22-05-10</t>
  </si>
  <si>
    <t>138-22-05-10</t>
  </si>
  <si>
    <t>139-22-05-10</t>
  </si>
  <si>
    <t>140-22-05-10</t>
  </si>
  <si>
    <t>141-22-05-10</t>
  </si>
  <si>
    <t>151-22-05-06</t>
  </si>
  <si>
    <t>152-22-05-16</t>
  </si>
  <si>
    <t>153-22-05-16</t>
  </si>
  <si>
    <t>154-22-05-16</t>
  </si>
  <si>
    <t>155-22-05-16</t>
  </si>
  <si>
    <t>156-22-05-16</t>
  </si>
  <si>
    <t>157-22-05-16</t>
  </si>
  <si>
    <t>169-22-05-26</t>
  </si>
  <si>
    <t>170-22-05-26</t>
  </si>
  <si>
    <t>172-22-05-26</t>
  </si>
  <si>
    <t>173-22-05-26</t>
  </si>
  <si>
    <t>174-22-05-26</t>
  </si>
  <si>
    <t>Hokejový klub pro děti a mládež v Ostrově a okolí</t>
  </si>
  <si>
    <t>Činnost a podpora dětí a mládeže sportovního klubu orientačního běhu v Ostrově</t>
  </si>
  <si>
    <t>211-22-07-08</t>
  </si>
  <si>
    <t>187-22-06-06</t>
  </si>
  <si>
    <t>186-22-06-06</t>
  </si>
  <si>
    <t>Z toho individuální</t>
  </si>
  <si>
    <t>Římskokatolická farnost Ostrov</t>
  </si>
  <si>
    <t>103-23-05-04</t>
  </si>
  <si>
    <t>104-23-05-04</t>
  </si>
  <si>
    <t>105-23-05-04</t>
  </si>
  <si>
    <t xml:space="preserve">Hudební Atlantis </t>
  </si>
  <si>
    <t>106-23-05-04</t>
  </si>
  <si>
    <t>115-23-05-05</t>
  </si>
  <si>
    <t>116-23-05-05</t>
  </si>
  <si>
    <t xml:space="preserve">Matoušková Jana </t>
  </si>
  <si>
    <t>117-23-05-05</t>
  </si>
  <si>
    <t>výtvarné aktivity ateliéru</t>
  </si>
  <si>
    <t>118-23-05-05</t>
  </si>
  <si>
    <t>Hudební sezóna</t>
  </si>
  <si>
    <t>128-23-05-11</t>
  </si>
  <si>
    <t>129-23-05-11</t>
  </si>
  <si>
    <t>splečenské, kulturní, sportovní akce Kfely</t>
  </si>
  <si>
    <t>Minidiv z.s.</t>
  </si>
  <si>
    <t>130-23-05-11</t>
  </si>
  <si>
    <t>131-23-05-11</t>
  </si>
  <si>
    <t>Sdružení obyvatel Velkého rybníka a Ruprechtova</t>
  </si>
  <si>
    <t>136-23-05-15</t>
  </si>
  <si>
    <t>Benefiční den s Jindříškem a Matějem</t>
  </si>
  <si>
    <t>137-23-05-15</t>
  </si>
  <si>
    <t>139-23-05-15</t>
  </si>
  <si>
    <t>Předvánoční setkání seniorů</t>
  </si>
  <si>
    <t>147-23-05-24</t>
  </si>
  <si>
    <t>Ostrovský Kodrcák 2023</t>
  </si>
  <si>
    <t>148-23-05-24</t>
  </si>
  <si>
    <t>150-23-05-24</t>
  </si>
  <si>
    <t>Horní hornohradská kulturní sezóna 2023</t>
  </si>
  <si>
    <t>151-23-05-24</t>
  </si>
  <si>
    <t>152-23-05-24</t>
  </si>
  <si>
    <t>153-23-05-24</t>
  </si>
  <si>
    <t>154-23-05-24</t>
  </si>
  <si>
    <t>157-23-05-30</t>
  </si>
  <si>
    <t>rekondiční cvičení, bowling pro třetí věk a diabetiky</t>
  </si>
  <si>
    <t>158-23-05-30</t>
  </si>
  <si>
    <t>159-23-05-30</t>
  </si>
  <si>
    <t>Rockový Ostrov 2023</t>
  </si>
  <si>
    <t>160-23-05-30</t>
  </si>
  <si>
    <t>TS Mirákl Ostrov</t>
  </si>
  <si>
    <t>161-23-05-30</t>
  </si>
  <si>
    <t>tanečně divadelní program pro školy</t>
  </si>
  <si>
    <t>162-23-05-30</t>
  </si>
  <si>
    <t>168-23-06-05</t>
  </si>
  <si>
    <t>169-23-06-05</t>
  </si>
  <si>
    <t>171-23-06-05</t>
  </si>
  <si>
    <t>173-23-06-05</t>
  </si>
  <si>
    <t>174-23-06-05</t>
  </si>
  <si>
    <t>177-23-06-12</t>
  </si>
  <si>
    <t>Činnost spolku - hudební akulturní akce</t>
  </si>
  <si>
    <t>192-23-06-16</t>
  </si>
  <si>
    <t>167-23-06-05</t>
  </si>
  <si>
    <t>Dětská skupina Břečťan</t>
  </si>
  <si>
    <t>Komunitní akce pro veřejnost</t>
  </si>
  <si>
    <t>Společenská a kulturní činnost seniorů</t>
  </si>
  <si>
    <t>196-23-06-21</t>
  </si>
  <si>
    <t>195-23-06-21</t>
  </si>
  <si>
    <t>219-23-08-02</t>
  </si>
  <si>
    <t>9. ročník Běh s čelovkou</t>
  </si>
  <si>
    <t>PRIMA ROK 2023</t>
  </si>
  <si>
    <t>Pony sport, příprava a účast na závodech a kvalifikacích a účast na MČR 2023</t>
  </si>
  <si>
    <t>223-23-08-04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</si>
</sst>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* #,##0\ &quot;Kč&quot;_-;\-* #,##0\ &quot;Kč&quot;_-;_-* &quot;-&quot;\ &quot;Kč&quot;_-;_-@_-"/>
    <numFmt numFmtId="164" formatCode="#,##0\ &quot;Kč&quot;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vertical="center" wrapText="1"/>
    </xf>
    <xf numFmtId="165" fontId="2" fillId="0" borderId="0" xfId="0" applyNumberFormat="1" applyFont="1"/>
    <xf numFmtId="165" fontId="1" fillId="0" borderId="0" xfId="0" applyNumberFormat="1" applyFont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5" fontId="1" fillId="0" borderId="0" xfId="0" applyNumberFormat="1" applyFont="1" applyAlignment="1">
      <alignment vertical="center" wrapText="1"/>
    </xf>
    <xf numFmtId="0" fontId="4" fillId="0" borderId="2" xfId="0" applyFont="1" applyBorder="1"/>
    <xf numFmtId="165" fontId="4" fillId="0" borderId="2" xfId="0" applyNumberFormat="1" applyFont="1" applyBorder="1"/>
    <xf numFmtId="0" fontId="5" fillId="0" borderId="0" xfId="0" applyFont="1"/>
    <xf numFmtId="0" fontId="2" fillId="0" borderId="6" xfId="0" applyFont="1" applyFill="1" applyBorder="1"/>
    <xf numFmtId="0" fontId="5" fillId="0" borderId="2" xfId="0" applyFont="1" applyBorder="1"/>
    <xf numFmtId="0" fontId="6" fillId="0" borderId="2" xfId="0" applyFont="1" applyBorder="1"/>
    <xf numFmtId="42" fontId="6" fillId="0" borderId="2" xfId="0" applyNumberFormat="1" applyFont="1" applyBorder="1"/>
    <xf numFmtId="0" fontId="2" fillId="0" borderId="8" xfId="0" applyFont="1" applyBorder="1"/>
    <xf numFmtId="42" fontId="2" fillId="0" borderId="6" xfId="0" applyNumberFormat="1" applyFont="1" applyFill="1" applyBorder="1"/>
    <xf numFmtId="165" fontId="2" fillId="0" borderId="8" xfId="0" applyNumberFormat="1" applyFont="1" applyBorder="1"/>
    <xf numFmtId="0" fontId="2" fillId="0" borderId="5" xfId="0" applyFont="1" applyFill="1" applyBorder="1"/>
    <xf numFmtId="42" fontId="2" fillId="0" borderId="5" xfId="0" applyNumberFormat="1" applyFont="1" applyFill="1" applyBorder="1"/>
    <xf numFmtId="0" fontId="3" fillId="0" borderId="6" xfId="1" applyFont="1" applyFill="1" applyBorder="1"/>
    <xf numFmtId="0" fontId="2" fillId="3" borderId="6" xfId="0" applyFont="1" applyFill="1" applyBorder="1"/>
    <xf numFmtId="42" fontId="2" fillId="3" borderId="6" xfId="0" applyNumberFormat="1" applyFont="1" applyFill="1" applyBorder="1"/>
    <xf numFmtId="0" fontId="2" fillId="3" borderId="7" xfId="0" applyFont="1" applyFill="1" applyBorder="1"/>
    <xf numFmtId="42" fontId="2" fillId="3" borderId="7" xfId="0" applyNumberFormat="1" applyFont="1" applyFill="1" applyBorder="1"/>
    <xf numFmtId="42" fontId="5" fillId="0" borderId="0" xfId="0" applyNumberFormat="1" applyFont="1"/>
    <xf numFmtId="0" fontId="2" fillId="3" borderId="9" xfId="0" applyFont="1" applyFill="1" applyBorder="1"/>
    <xf numFmtId="42" fontId="2" fillId="3" borderId="9" xfId="0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52"/>
  <sheetViews>
    <sheetView topLeftCell="A37" workbookViewId="0">
      <selection activeCell="B38" sqref="B38:B51"/>
    </sheetView>
  </sheetViews>
  <sheetFormatPr defaultRowHeight="15.75" x14ac:dyDescent="0.25"/>
  <cols>
    <col min="1" max="1" width="51.5703125" style="2" bestFit="1" customWidth="1"/>
    <col min="2" max="2" width="17.85546875" style="16" bestFit="1" customWidth="1"/>
    <col min="3" max="3" width="15.7109375" style="2" bestFit="1" customWidth="1"/>
    <col min="4" max="4" width="73" style="2" bestFit="1" customWidth="1"/>
    <col min="5" max="16384" width="9.140625" style="2"/>
  </cols>
  <sheetData>
    <row r="2" spans="1:4" s="4" customFormat="1" ht="16.5" thickBot="1" x14ac:dyDescent="0.3">
      <c r="A2" s="1" t="s">
        <v>22</v>
      </c>
      <c r="B2" s="17"/>
      <c r="C2" s="3"/>
    </row>
    <row r="3" spans="1:4" s="6" customFormat="1" x14ac:dyDescent="0.25">
      <c r="A3" s="10" t="s">
        <v>0</v>
      </c>
      <c r="B3" s="18" t="s">
        <v>19</v>
      </c>
      <c r="C3" s="5" t="s">
        <v>20</v>
      </c>
      <c r="D3" s="11" t="s">
        <v>21</v>
      </c>
    </row>
    <row r="4" spans="1:4" x14ac:dyDescent="0.25">
      <c r="A4" s="13" t="s">
        <v>1</v>
      </c>
      <c r="B4" s="20">
        <v>40000</v>
      </c>
      <c r="C4" s="13" t="s">
        <v>112</v>
      </c>
      <c r="D4" s="13" t="s">
        <v>37</v>
      </c>
    </row>
    <row r="5" spans="1:4" x14ac:dyDescent="0.25">
      <c r="A5" s="13" t="s">
        <v>2</v>
      </c>
      <c r="B5" s="20">
        <v>70000</v>
      </c>
      <c r="C5" s="13" t="s">
        <v>147</v>
      </c>
      <c r="D5" s="13" t="s">
        <v>148</v>
      </c>
    </row>
    <row r="6" spans="1:4" x14ac:dyDescent="0.25">
      <c r="A6" s="13" t="s">
        <v>163</v>
      </c>
      <c r="B6" s="20">
        <v>10000</v>
      </c>
      <c r="C6" s="13"/>
      <c r="D6" s="13" t="s">
        <v>164</v>
      </c>
    </row>
    <row r="7" spans="1:4" x14ac:dyDescent="0.25">
      <c r="A7" s="13" t="s">
        <v>3</v>
      </c>
      <c r="B7" s="20">
        <v>20000</v>
      </c>
      <c r="C7" s="13" t="s">
        <v>123</v>
      </c>
      <c r="D7" s="13" t="s">
        <v>38</v>
      </c>
    </row>
    <row r="8" spans="1:4" x14ac:dyDescent="0.25">
      <c r="A8" s="13" t="s">
        <v>4</v>
      </c>
      <c r="B8" s="20">
        <v>40000</v>
      </c>
      <c r="C8" s="13" t="s">
        <v>159</v>
      </c>
      <c r="D8" s="13" t="s">
        <v>160</v>
      </c>
    </row>
    <row r="9" spans="1:4" x14ac:dyDescent="0.25">
      <c r="A9" s="13" t="s">
        <v>23</v>
      </c>
      <c r="B9" s="20">
        <v>30000</v>
      </c>
      <c r="C9" s="13" t="s">
        <v>140</v>
      </c>
      <c r="D9" s="13" t="s">
        <v>53</v>
      </c>
    </row>
    <row r="10" spans="1:4" x14ac:dyDescent="0.25">
      <c r="A10" s="13" t="s">
        <v>5</v>
      </c>
      <c r="B10" s="20">
        <v>30000</v>
      </c>
      <c r="C10" s="13" t="s">
        <v>138</v>
      </c>
      <c r="D10" s="13" t="s">
        <v>139</v>
      </c>
    </row>
    <row r="11" spans="1:4" x14ac:dyDescent="0.25">
      <c r="A11" s="13" t="s">
        <v>60</v>
      </c>
      <c r="B11" s="20">
        <v>50000</v>
      </c>
      <c r="C11" s="13" t="s">
        <v>124</v>
      </c>
      <c r="D11" s="13" t="s">
        <v>125</v>
      </c>
    </row>
    <row r="12" spans="1:4" x14ac:dyDescent="0.25">
      <c r="A12" s="13" t="s">
        <v>62</v>
      </c>
      <c r="B12" s="20">
        <v>25000</v>
      </c>
      <c r="C12" s="13" t="s">
        <v>117</v>
      </c>
      <c r="D12" s="13" t="s">
        <v>63</v>
      </c>
    </row>
    <row r="13" spans="1:4" x14ac:dyDescent="0.25">
      <c r="A13" s="13" t="s">
        <v>6</v>
      </c>
      <c r="B13" s="20">
        <v>10000</v>
      </c>
      <c r="C13" s="13" t="s">
        <v>141</v>
      </c>
      <c r="D13" s="13" t="s">
        <v>39</v>
      </c>
    </row>
    <row r="14" spans="1:4" x14ac:dyDescent="0.25">
      <c r="A14" s="13" t="s">
        <v>118</v>
      </c>
      <c r="B14" s="20">
        <v>20000</v>
      </c>
      <c r="C14" s="13" t="s">
        <v>119</v>
      </c>
      <c r="D14" s="13" t="s">
        <v>120</v>
      </c>
    </row>
    <row r="15" spans="1:4" x14ac:dyDescent="0.25">
      <c r="A15" s="13" t="s">
        <v>126</v>
      </c>
      <c r="B15" s="20">
        <v>30000</v>
      </c>
      <c r="C15" s="13" t="s">
        <v>127</v>
      </c>
      <c r="D15" s="13" t="s">
        <v>55</v>
      </c>
    </row>
    <row r="16" spans="1:4" x14ac:dyDescent="0.25">
      <c r="A16" s="13" t="s">
        <v>7</v>
      </c>
      <c r="B16" s="20">
        <v>35000</v>
      </c>
      <c r="C16" s="13" t="s">
        <v>116</v>
      </c>
      <c r="D16" s="13" t="s">
        <v>40</v>
      </c>
    </row>
    <row r="17" spans="1:4" x14ac:dyDescent="0.25">
      <c r="A17" s="13" t="s">
        <v>8</v>
      </c>
      <c r="B17" s="20">
        <v>8900</v>
      </c>
      <c r="C17" s="13" t="s">
        <v>133</v>
      </c>
      <c r="D17" s="13" t="s">
        <v>134</v>
      </c>
    </row>
    <row r="18" spans="1:4" x14ac:dyDescent="0.25">
      <c r="A18" s="13" t="s">
        <v>9</v>
      </c>
      <c r="B18" s="20">
        <v>25000</v>
      </c>
      <c r="C18" s="13" t="s">
        <v>132</v>
      </c>
      <c r="D18" s="13" t="s">
        <v>41</v>
      </c>
    </row>
    <row r="19" spans="1:4" x14ac:dyDescent="0.25">
      <c r="A19" s="13" t="s">
        <v>10</v>
      </c>
      <c r="B19" s="20">
        <v>35000</v>
      </c>
      <c r="C19" s="13" t="s">
        <v>135</v>
      </c>
      <c r="D19" s="13" t="s">
        <v>136</v>
      </c>
    </row>
    <row r="20" spans="1:4" x14ac:dyDescent="0.25">
      <c r="A20" s="13" t="s">
        <v>54</v>
      </c>
      <c r="B20" s="20">
        <v>25000</v>
      </c>
      <c r="C20" s="13" t="s">
        <v>128</v>
      </c>
      <c r="D20" s="13" t="s">
        <v>55</v>
      </c>
    </row>
    <row r="21" spans="1:4" x14ac:dyDescent="0.25">
      <c r="A21" s="13" t="s">
        <v>56</v>
      </c>
      <c r="B21" s="20">
        <v>40000</v>
      </c>
      <c r="C21" s="13" t="s">
        <v>168</v>
      </c>
      <c r="D21" s="13" t="s">
        <v>169</v>
      </c>
    </row>
    <row r="22" spans="1:4" x14ac:dyDescent="0.25">
      <c r="A22" s="13" t="s">
        <v>11</v>
      </c>
      <c r="B22" s="20">
        <v>25000</v>
      </c>
      <c r="C22" s="13" t="s">
        <v>115</v>
      </c>
      <c r="D22" s="13" t="s">
        <v>114</v>
      </c>
    </row>
    <row r="23" spans="1:4" x14ac:dyDescent="0.25">
      <c r="A23" s="13" t="s">
        <v>12</v>
      </c>
      <c r="B23" s="20">
        <v>30000</v>
      </c>
      <c r="C23" s="13" t="s">
        <v>156</v>
      </c>
      <c r="D23" s="13" t="s">
        <v>42</v>
      </c>
    </row>
    <row r="24" spans="1:4" x14ac:dyDescent="0.25">
      <c r="A24" s="13" t="s">
        <v>110</v>
      </c>
      <c r="B24" s="20">
        <v>45000</v>
      </c>
      <c r="C24" s="13" t="s">
        <v>121</v>
      </c>
      <c r="D24" s="13" t="s">
        <v>122</v>
      </c>
    </row>
    <row r="25" spans="1:4" x14ac:dyDescent="0.25">
      <c r="A25" s="13" t="s">
        <v>57</v>
      </c>
      <c r="B25" s="20">
        <v>40000</v>
      </c>
      <c r="C25" s="13" t="s">
        <v>153</v>
      </c>
      <c r="D25" s="13" t="s">
        <v>64</v>
      </c>
    </row>
    <row r="26" spans="1:4" x14ac:dyDescent="0.25">
      <c r="A26" s="13" t="s">
        <v>129</v>
      </c>
      <c r="B26" s="20">
        <v>5100</v>
      </c>
      <c r="C26" s="13" t="s">
        <v>130</v>
      </c>
      <c r="D26" s="13" t="s">
        <v>131</v>
      </c>
    </row>
    <row r="27" spans="1:4" x14ac:dyDescent="0.25">
      <c r="A27" s="13" t="s">
        <v>14</v>
      </c>
      <c r="B27" s="20">
        <v>30000</v>
      </c>
      <c r="C27" s="13" t="s">
        <v>113</v>
      </c>
      <c r="D27" s="13" t="s">
        <v>58</v>
      </c>
    </row>
    <row r="28" spans="1:4" x14ac:dyDescent="0.25">
      <c r="A28" s="13" t="s">
        <v>15</v>
      </c>
      <c r="B28" s="20">
        <v>10000</v>
      </c>
      <c r="C28" s="13" t="s">
        <v>172</v>
      </c>
      <c r="D28" s="13" t="s">
        <v>170</v>
      </c>
    </row>
    <row r="29" spans="1:4" x14ac:dyDescent="0.25">
      <c r="A29" s="13" t="s">
        <v>16</v>
      </c>
      <c r="B29" s="20">
        <v>55000</v>
      </c>
      <c r="C29" s="13" t="s">
        <v>144</v>
      </c>
      <c r="D29" s="13" t="s">
        <v>145</v>
      </c>
    </row>
    <row r="30" spans="1:4" x14ac:dyDescent="0.25">
      <c r="A30" s="13" t="s">
        <v>150</v>
      </c>
      <c r="B30" s="20">
        <v>80000</v>
      </c>
      <c r="C30" s="13" t="s">
        <v>151</v>
      </c>
      <c r="D30" s="13" t="s">
        <v>152</v>
      </c>
    </row>
    <row r="31" spans="1:4" x14ac:dyDescent="0.25">
      <c r="A31" s="13" t="s">
        <v>17</v>
      </c>
      <c r="B31" s="20">
        <v>60000</v>
      </c>
      <c r="C31" s="13" t="s">
        <v>154</v>
      </c>
      <c r="D31" s="13" t="s">
        <v>69</v>
      </c>
    </row>
    <row r="32" spans="1:4" x14ac:dyDescent="0.25">
      <c r="A32" s="30" t="s">
        <v>65</v>
      </c>
      <c r="B32" s="32">
        <v>5000</v>
      </c>
      <c r="C32" s="30" t="s">
        <v>167</v>
      </c>
      <c r="D32" s="30" t="s">
        <v>66</v>
      </c>
    </row>
    <row r="33" spans="1:4" ht="16.5" thickBot="1" x14ac:dyDescent="0.3">
      <c r="A33" s="14" t="s">
        <v>59</v>
      </c>
      <c r="B33" s="21">
        <v>70000</v>
      </c>
      <c r="C33" s="14" t="s">
        <v>166</v>
      </c>
      <c r="D33" s="14" t="s">
        <v>165</v>
      </c>
    </row>
    <row r="34" spans="1:4" ht="16.5" thickBot="1" x14ac:dyDescent="0.3">
      <c r="A34" s="23" t="s">
        <v>52</v>
      </c>
      <c r="B34" s="24">
        <f>SUM(B4:B33)</f>
        <v>999000</v>
      </c>
      <c r="C34" s="23"/>
      <c r="D34" s="23"/>
    </row>
    <row r="36" spans="1:4" s="4" customFormat="1" ht="16.5" thickBot="1" x14ac:dyDescent="0.3">
      <c r="A36" s="7" t="s">
        <v>18</v>
      </c>
      <c r="B36" s="22"/>
      <c r="C36" s="8"/>
    </row>
    <row r="37" spans="1:4" s="6" customFormat="1" ht="16.5" thickBot="1" x14ac:dyDescent="0.3">
      <c r="A37" s="15" t="s">
        <v>0</v>
      </c>
      <c r="B37" s="18" t="s">
        <v>19</v>
      </c>
      <c r="C37" s="9" t="s">
        <v>20</v>
      </c>
      <c r="D37" s="11" t="s">
        <v>21</v>
      </c>
    </row>
    <row r="38" spans="1:4" x14ac:dyDescent="0.25">
      <c r="A38" s="12" t="s">
        <v>24</v>
      </c>
      <c r="B38" s="19">
        <v>115000</v>
      </c>
      <c r="C38" s="12" t="s">
        <v>158</v>
      </c>
      <c r="D38" s="12" t="s">
        <v>43</v>
      </c>
    </row>
    <row r="39" spans="1:4" x14ac:dyDescent="0.25">
      <c r="A39" s="13" t="s">
        <v>25</v>
      </c>
      <c r="B39" s="20">
        <v>30000</v>
      </c>
      <c r="C39" s="13" t="s">
        <v>112</v>
      </c>
      <c r="D39" s="13" t="s">
        <v>44</v>
      </c>
    </row>
    <row r="40" spans="1:4" x14ac:dyDescent="0.25">
      <c r="A40" s="13" t="s">
        <v>34</v>
      </c>
      <c r="B40" s="20">
        <v>110000</v>
      </c>
      <c r="C40" s="13" t="s">
        <v>155</v>
      </c>
      <c r="D40" s="13" t="s">
        <v>50</v>
      </c>
    </row>
    <row r="41" spans="1:4" x14ac:dyDescent="0.25">
      <c r="A41" s="13" t="s">
        <v>26</v>
      </c>
      <c r="B41" s="20">
        <v>100000</v>
      </c>
      <c r="C41" s="13" t="s">
        <v>143</v>
      </c>
      <c r="D41" s="13" t="s">
        <v>45</v>
      </c>
    </row>
    <row r="42" spans="1:4" x14ac:dyDescent="0.25">
      <c r="A42" s="13" t="s">
        <v>27</v>
      </c>
      <c r="B42" s="20">
        <v>760000</v>
      </c>
      <c r="C42" s="13" t="s">
        <v>162</v>
      </c>
      <c r="D42" s="13" t="s">
        <v>46</v>
      </c>
    </row>
    <row r="43" spans="1:4" x14ac:dyDescent="0.25">
      <c r="A43" s="13" t="s">
        <v>35</v>
      </c>
      <c r="B43" s="20">
        <v>340000</v>
      </c>
      <c r="C43" s="13" t="s">
        <v>157</v>
      </c>
      <c r="D43" s="13" t="s">
        <v>104</v>
      </c>
    </row>
    <row r="44" spans="1:4" x14ac:dyDescent="0.25">
      <c r="A44" s="13" t="s">
        <v>67</v>
      </c>
      <c r="B44" s="20">
        <v>15000</v>
      </c>
      <c r="C44" s="13" t="s">
        <v>111</v>
      </c>
      <c r="D44" s="13" t="s">
        <v>68</v>
      </c>
    </row>
    <row r="45" spans="1:4" x14ac:dyDescent="0.25">
      <c r="A45" s="13" t="s">
        <v>28</v>
      </c>
      <c r="B45" s="20">
        <v>150000</v>
      </c>
      <c r="C45" s="13" t="s">
        <v>161</v>
      </c>
      <c r="D45" s="13" t="s">
        <v>47</v>
      </c>
    </row>
    <row r="46" spans="1:4" x14ac:dyDescent="0.25">
      <c r="A46" s="13" t="s">
        <v>29</v>
      </c>
      <c r="B46" s="20">
        <v>70000</v>
      </c>
      <c r="C46" s="13" t="s">
        <v>137</v>
      </c>
      <c r="D46" s="13" t="s">
        <v>105</v>
      </c>
    </row>
    <row r="47" spans="1:4" x14ac:dyDescent="0.25">
      <c r="A47" s="13" t="s">
        <v>30</v>
      </c>
      <c r="B47" s="20">
        <v>60000</v>
      </c>
      <c r="C47" s="13" t="s">
        <v>172</v>
      </c>
      <c r="D47" s="13" t="s">
        <v>171</v>
      </c>
    </row>
    <row r="48" spans="1:4" x14ac:dyDescent="0.25">
      <c r="A48" s="13" t="s">
        <v>31</v>
      </c>
      <c r="B48" s="20">
        <v>160000</v>
      </c>
      <c r="C48" s="13" t="s">
        <v>146</v>
      </c>
      <c r="D48" s="13" t="s">
        <v>68</v>
      </c>
    </row>
    <row r="49" spans="1:4" x14ac:dyDescent="0.25">
      <c r="A49" s="13" t="s">
        <v>32</v>
      </c>
      <c r="B49" s="20">
        <v>160000</v>
      </c>
      <c r="C49" s="13" t="s">
        <v>149</v>
      </c>
      <c r="D49" s="13" t="s">
        <v>48</v>
      </c>
    </row>
    <row r="50" spans="1:4" x14ac:dyDescent="0.25">
      <c r="A50" s="13" t="s">
        <v>33</v>
      </c>
      <c r="B50" s="20">
        <v>100000</v>
      </c>
      <c r="C50" s="13" t="s">
        <v>151</v>
      </c>
      <c r="D50" s="13" t="s">
        <v>49</v>
      </c>
    </row>
    <row r="51" spans="1:4" ht="16.5" thickBot="1" x14ac:dyDescent="0.3">
      <c r="A51" s="14" t="s">
        <v>36</v>
      </c>
      <c r="B51" s="21">
        <v>80000</v>
      </c>
      <c r="C51" s="14" t="s">
        <v>142</v>
      </c>
      <c r="D51" s="14" t="s">
        <v>51</v>
      </c>
    </row>
    <row r="52" spans="1:4" ht="16.5" thickBot="1" x14ac:dyDescent="0.3">
      <c r="A52" s="23" t="s">
        <v>52</v>
      </c>
      <c r="B52" s="24">
        <f>SUM(B38:B51)</f>
        <v>2250000</v>
      </c>
      <c r="C52" s="23"/>
      <c r="D52" s="23"/>
    </row>
  </sheetData>
  <pageMargins left="0.7" right="0.7" top="0.78740157499999996" bottom="0.78740157499999996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6"/>
  <sheetViews>
    <sheetView tabSelected="1" workbookViewId="0">
      <selection activeCell="D28" sqref="D28"/>
    </sheetView>
  </sheetViews>
  <sheetFormatPr defaultRowHeight="15" x14ac:dyDescent="0.25"/>
  <cols>
    <col min="1" max="1" width="35" style="25" bestFit="1" customWidth="1"/>
    <col min="2" max="2" width="17.85546875" style="25" bestFit="1" customWidth="1"/>
    <col min="3" max="3" width="15.7109375" style="25" bestFit="1" customWidth="1"/>
    <col min="4" max="4" width="66.85546875" style="25" customWidth="1"/>
    <col min="5" max="16384" width="9.140625" style="25"/>
  </cols>
  <sheetData>
    <row r="2" spans="1:4" ht="15.75" thickBot="1" x14ac:dyDescent="0.3"/>
    <row r="3" spans="1:4" ht="16.5" thickBot="1" x14ac:dyDescent="0.3">
      <c r="A3" s="10" t="s">
        <v>0</v>
      </c>
      <c r="B3" s="18" t="s">
        <v>19</v>
      </c>
      <c r="C3" s="5" t="s">
        <v>20</v>
      </c>
      <c r="D3" s="11" t="s">
        <v>21</v>
      </c>
    </row>
    <row r="4" spans="1:4" ht="15.75" x14ac:dyDescent="0.25">
      <c r="A4" s="33"/>
      <c r="B4" s="34"/>
      <c r="C4" s="33"/>
      <c r="D4" s="33"/>
    </row>
    <row r="5" spans="1:4" ht="15.75" x14ac:dyDescent="0.25">
      <c r="A5" s="26"/>
      <c r="B5" s="31"/>
      <c r="C5" s="26"/>
      <c r="D5" s="26"/>
    </row>
    <row r="6" spans="1:4" ht="15.75" x14ac:dyDescent="0.25">
      <c r="A6" s="26"/>
      <c r="B6" s="31"/>
      <c r="C6" s="26"/>
      <c r="D6" s="35"/>
    </row>
    <row r="7" spans="1:4" ht="15.75" x14ac:dyDescent="0.25">
      <c r="A7" s="26"/>
      <c r="B7" s="31"/>
      <c r="C7" s="26"/>
      <c r="D7" s="26"/>
    </row>
    <row r="8" spans="1:4" ht="15.75" x14ac:dyDescent="0.25">
      <c r="A8" s="26"/>
      <c r="B8" s="31"/>
      <c r="C8" s="26"/>
      <c r="D8" s="26"/>
    </row>
    <row r="9" spans="1:4" ht="15.75" x14ac:dyDescent="0.25">
      <c r="A9" s="26"/>
      <c r="B9" s="31"/>
      <c r="C9" s="26"/>
      <c r="D9" s="26"/>
    </row>
    <row r="10" spans="1:4" ht="15.75" x14ac:dyDescent="0.25">
      <c r="A10" s="26"/>
      <c r="B10" s="31"/>
      <c r="C10" s="26"/>
      <c r="D10" s="26"/>
    </row>
    <row r="11" spans="1:4" ht="15.75" x14ac:dyDescent="0.25">
      <c r="A11" s="26"/>
      <c r="B11" s="31"/>
      <c r="C11" s="26"/>
      <c r="D11" s="26"/>
    </row>
    <row r="12" spans="1:4" ht="15.75" x14ac:dyDescent="0.25">
      <c r="A12" s="26"/>
      <c r="B12" s="31"/>
      <c r="C12" s="26"/>
      <c r="D12" s="26"/>
    </row>
    <row r="13" spans="1:4" ht="15.75" x14ac:dyDescent="0.25">
      <c r="A13" s="26"/>
      <c r="B13" s="31"/>
      <c r="C13" s="26"/>
      <c r="D13" s="26"/>
    </row>
    <row r="14" spans="1:4" ht="15.75" x14ac:dyDescent="0.25">
      <c r="A14" s="26"/>
      <c r="B14" s="31"/>
      <c r="C14" s="26"/>
      <c r="D14" s="26"/>
    </row>
    <row r="15" spans="1:4" ht="15.75" x14ac:dyDescent="0.25">
      <c r="A15" s="36"/>
      <c r="B15" s="37"/>
      <c r="C15" s="36"/>
      <c r="D15" s="36"/>
    </row>
    <row r="16" spans="1:4" ht="15.75" x14ac:dyDescent="0.25">
      <c r="A16" s="36"/>
      <c r="B16" s="37"/>
      <c r="C16" s="36"/>
      <c r="D16" s="36"/>
    </row>
    <row r="17" spans="1:4" ht="15.75" x14ac:dyDescent="0.25">
      <c r="A17" s="36"/>
      <c r="B17" s="37"/>
      <c r="C17" s="36"/>
      <c r="D17" s="36"/>
    </row>
    <row r="18" spans="1:4" ht="15.75" x14ac:dyDescent="0.25">
      <c r="A18" s="36"/>
      <c r="B18" s="37"/>
      <c r="C18" s="36"/>
      <c r="D18" s="36"/>
    </row>
    <row r="19" spans="1:4" ht="15.75" x14ac:dyDescent="0.25">
      <c r="A19" s="36"/>
      <c r="B19" s="37"/>
      <c r="C19" s="36"/>
      <c r="D19" s="36"/>
    </row>
    <row r="20" spans="1:4" ht="15.75" x14ac:dyDescent="0.25">
      <c r="A20" s="36"/>
      <c r="B20" s="37"/>
      <c r="C20" s="36"/>
      <c r="D20" s="36"/>
    </row>
    <row r="21" spans="1:4" ht="15.75" x14ac:dyDescent="0.25">
      <c r="A21" s="36"/>
      <c r="B21" s="37"/>
      <c r="C21" s="36"/>
      <c r="D21" s="36"/>
    </row>
    <row r="22" spans="1:4" ht="15.75" x14ac:dyDescent="0.25">
      <c r="A22" s="41"/>
      <c r="B22" s="42"/>
      <c r="C22" s="41"/>
      <c r="D22" s="41"/>
    </row>
    <row r="23" spans="1:4" ht="16.5" thickBot="1" x14ac:dyDescent="0.3">
      <c r="A23" s="38"/>
      <c r="B23" s="39"/>
      <c r="C23" s="38"/>
      <c r="D23" s="38"/>
    </row>
    <row r="24" spans="1:4" ht="15.75" thickBot="1" x14ac:dyDescent="0.3">
      <c r="A24" s="28" t="s">
        <v>52</v>
      </c>
      <c r="B24" s="29">
        <f>SUM(B4:B23)</f>
        <v>0</v>
      </c>
      <c r="C24" s="27"/>
      <c r="D24" s="27"/>
    </row>
    <row r="26" spans="1:4" x14ac:dyDescent="0.25">
      <c r="A26" s="25" t="s">
        <v>109</v>
      </c>
      <c r="B26" s="40">
        <f>SUM(B8:B21)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8"/>
  <sheetViews>
    <sheetView workbookViewId="0">
      <selection activeCell="A31" sqref="A31:XFD31"/>
    </sheetView>
  </sheetViews>
  <sheetFormatPr defaultRowHeight="15.75" x14ac:dyDescent="0.25"/>
  <cols>
    <col min="1" max="1" width="51.5703125" style="2" bestFit="1" customWidth="1"/>
    <col min="2" max="2" width="17.85546875" style="16" bestFit="1" customWidth="1"/>
    <col min="3" max="3" width="17.85546875" style="2" customWidth="1"/>
    <col min="4" max="16384" width="9.140625" style="2"/>
  </cols>
  <sheetData>
    <row r="2" spans="1:3" s="4" customFormat="1" ht="16.5" thickBot="1" x14ac:dyDescent="0.3">
      <c r="A2" s="1" t="s">
        <v>22</v>
      </c>
      <c r="B2" s="17"/>
      <c r="C2" s="3"/>
    </row>
    <row r="3" spans="1:3" s="6" customFormat="1" x14ac:dyDescent="0.25">
      <c r="A3" s="10" t="s">
        <v>0</v>
      </c>
      <c r="B3" s="18" t="s">
        <v>19</v>
      </c>
      <c r="C3" s="5" t="s">
        <v>20</v>
      </c>
    </row>
    <row r="4" spans="1:3" x14ac:dyDescent="0.25">
      <c r="A4" s="13" t="s">
        <v>1</v>
      </c>
      <c r="B4" s="20">
        <v>40000</v>
      </c>
      <c r="C4" s="13" t="s">
        <v>103</v>
      </c>
    </row>
    <row r="5" spans="1:3" x14ac:dyDescent="0.25">
      <c r="A5" s="13" t="s">
        <v>2</v>
      </c>
      <c r="B5" s="20">
        <v>70000</v>
      </c>
      <c r="C5" s="13" t="s">
        <v>95</v>
      </c>
    </row>
    <row r="6" spans="1:3" x14ac:dyDescent="0.25">
      <c r="A6" s="13" t="s">
        <v>3</v>
      </c>
      <c r="B6" s="20">
        <v>12000</v>
      </c>
      <c r="C6" s="13" t="s">
        <v>81</v>
      </c>
    </row>
    <row r="7" spans="1:3" x14ac:dyDescent="0.25">
      <c r="A7" s="13" t="s">
        <v>4</v>
      </c>
      <c r="B7" s="20">
        <v>40000</v>
      </c>
      <c r="C7" s="13" t="s">
        <v>91</v>
      </c>
    </row>
    <row r="8" spans="1:3" x14ac:dyDescent="0.25">
      <c r="A8" s="13" t="s">
        <v>23</v>
      </c>
      <c r="B8" s="20">
        <v>30000</v>
      </c>
      <c r="C8" s="13" t="s">
        <v>82</v>
      </c>
    </row>
    <row r="9" spans="1:3" x14ac:dyDescent="0.25">
      <c r="A9" s="13" t="s">
        <v>5</v>
      </c>
      <c r="B9" s="20">
        <v>30000</v>
      </c>
      <c r="C9" s="13" t="s">
        <v>77</v>
      </c>
    </row>
    <row r="10" spans="1:3" x14ac:dyDescent="0.25">
      <c r="A10" s="13" t="s">
        <v>60</v>
      </c>
      <c r="B10" s="20">
        <v>25000</v>
      </c>
      <c r="C10" s="13" t="s">
        <v>78</v>
      </c>
    </row>
    <row r="11" spans="1:3" x14ac:dyDescent="0.25">
      <c r="A11" s="13" t="s">
        <v>61</v>
      </c>
      <c r="B11" s="20">
        <v>15000</v>
      </c>
      <c r="C11" s="13" t="s">
        <v>83</v>
      </c>
    </row>
    <row r="12" spans="1:3" x14ac:dyDescent="0.25">
      <c r="A12" s="13" t="s">
        <v>62</v>
      </c>
      <c r="B12" s="20">
        <v>25000</v>
      </c>
      <c r="C12" s="13" t="s">
        <v>72</v>
      </c>
    </row>
    <row r="13" spans="1:3" x14ac:dyDescent="0.25">
      <c r="A13" s="13" t="s">
        <v>6</v>
      </c>
      <c r="B13" s="20">
        <v>12000</v>
      </c>
      <c r="C13" s="13" t="s">
        <v>107</v>
      </c>
    </row>
    <row r="14" spans="1:3" x14ac:dyDescent="0.25">
      <c r="A14" s="13" t="s">
        <v>7</v>
      </c>
      <c r="B14" s="20">
        <v>24000</v>
      </c>
      <c r="C14" s="13" t="s">
        <v>70</v>
      </c>
    </row>
    <row r="15" spans="1:3" x14ac:dyDescent="0.25">
      <c r="A15" s="13" t="s">
        <v>8</v>
      </c>
      <c r="B15" s="20">
        <v>26000</v>
      </c>
      <c r="C15" s="13" t="s">
        <v>90</v>
      </c>
    </row>
    <row r="16" spans="1:3" x14ac:dyDescent="0.25">
      <c r="A16" s="13" t="s">
        <v>9</v>
      </c>
      <c r="B16" s="20">
        <v>15000</v>
      </c>
      <c r="C16" s="13" t="s">
        <v>106</v>
      </c>
    </row>
    <row r="17" spans="1:3" x14ac:dyDescent="0.25">
      <c r="A17" s="13" t="s">
        <v>10</v>
      </c>
      <c r="B17" s="20">
        <v>35000</v>
      </c>
      <c r="C17" s="13" t="s">
        <v>74</v>
      </c>
    </row>
    <row r="18" spans="1:3" x14ac:dyDescent="0.25">
      <c r="A18" s="13" t="s">
        <v>54</v>
      </c>
      <c r="B18" s="20">
        <v>25000</v>
      </c>
      <c r="C18" s="13" t="s">
        <v>80</v>
      </c>
    </row>
    <row r="19" spans="1:3" x14ac:dyDescent="0.25">
      <c r="A19" s="13" t="s">
        <v>56</v>
      </c>
      <c r="B19" s="20">
        <v>40000</v>
      </c>
      <c r="C19" s="13" t="s">
        <v>108</v>
      </c>
    </row>
    <row r="20" spans="1:3" x14ac:dyDescent="0.25">
      <c r="A20" s="13" t="s">
        <v>11</v>
      </c>
      <c r="B20" s="20">
        <v>20000</v>
      </c>
      <c r="C20" s="13" t="s">
        <v>75</v>
      </c>
    </row>
    <row r="21" spans="1:3" x14ac:dyDescent="0.25">
      <c r="A21" s="13" t="s">
        <v>12</v>
      </c>
      <c r="B21" s="20">
        <v>21000</v>
      </c>
      <c r="C21" s="13" t="s">
        <v>76</v>
      </c>
    </row>
    <row r="22" spans="1:3" x14ac:dyDescent="0.25">
      <c r="A22" s="13" t="s">
        <v>57</v>
      </c>
      <c r="B22" s="20">
        <v>38000</v>
      </c>
      <c r="C22" s="13" t="s">
        <v>89</v>
      </c>
    </row>
    <row r="23" spans="1:3" x14ac:dyDescent="0.25">
      <c r="A23" s="13" t="s">
        <v>13</v>
      </c>
      <c r="B23" s="20">
        <v>33000</v>
      </c>
      <c r="C23" s="13" t="s">
        <v>79</v>
      </c>
    </row>
    <row r="24" spans="1:3" x14ac:dyDescent="0.25">
      <c r="A24" s="13" t="s">
        <v>14</v>
      </c>
      <c r="B24" s="20">
        <v>20000</v>
      </c>
      <c r="C24" s="13" t="s">
        <v>73</v>
      </c>
    </row>
    <row r="25" spans="1:3" x14ac:dyDescent="0.25">
      <c r="A25" s="13" t="s">
        <v>15</v>
      </c>
      <c r="B25" s="20">
        <v>10000</v>
      </c>
      <c r="C25" s="13" t="s">
        <v>101</v>
      </c>
    </row>
    <row r="26" spans="1:3" x14ac:dyDescent="0.25">
      <c r="A26" s="13" t="s">
        <v>16</v>
      </c>
      <c r="B26" s="20">
        <v>80000</v>
      </c>
      <c r="C26" s="13" t="s">
        <v>96</v>
      </c>
    </row>
    <row r="27" spans="1:3" x14ac:dyDescent="0.25">
      <c r="A27" s="13" t="s">
        <v>17</v>
      </c>
      <c r="B27" s="20">
        <v>40000</v>
      </c>
      <c r="C27" s="13" t="s">
        <v>94</v>
      </c>
    </row>
    <row r="28" spans="1:3" ht="16.5" thickBot="1" x14ac:dyDescent="0.3">
      <c r="A28" s="30" t="s">
        <v>65</v>
      </c>
      <c r="B28" s="32">
        <v>5000</v>
      </c>
      <c r="C28" s="30" t="s">
        <v>71</v>
      </c>
    </row>
    <row r="29" spans="1:3" ht="16.5" thickBot="1" x14ac:dyDescent="0.3">
      <c r="A29" s="23" t="s">
        <v>52</v>
      </c>
      <c r="B29" s="24">
        <f>SUM(B4:B27)</f>
        <v>726000</v>
      </c>
      <c r="C29" s="23"/>
    </row>
    <row r="32" spans="1:3" s="4" customFormat="1" ht="16.5" thickBot="1" x14ac:dyDescent="0.3">
      <c r="A32" s="7" t="s">
        <v>18</v>
      </c>
      <c r="B32" s="22"/>
      <c r="C32" s="8"/>
    </row>
    <row r="33" spans="1:3" s="6" customFormat="1" ht="16.5" thickBot="1" x14ac:dyDescent="0.3">
      <c r="A33" s="15" t="s">
        <v>0</v>
      </c>
      <c r="B33" s="18" t="s">
        <v>19</v>
      </c>
      <c r="C33" s="9" t="s">
        <v>20</v>
      </c>
    </row>
    <row r="34" spans="1:3" x14ac:dyDescent="0.25">
      <c r="A34" s="12" t="s">
        <v>24</v>
      </c>
      <c r="B34" s="19">
        <v>100000</v>
      </c>
      <c r="C34" s="12" t="s">
        <v>88</v>
      </c>
    </row>
    <row r="35" spans="1:3" x14ac:dyDescent="0.25">
      <c r="A35" s="13" t="s">
        <v>25</v>
      </c>
      <c r="B35" s="20">
        <v>30000</v>
      </c>
      <c r="C35" s="13" t="s">
        <v>103</v>
      </c>
    </row>
    <row r="36" spans="1:3" x14ac:dyDescent="0.25">
      <c r="A36" s="13" t="s">
        <v>34</v>
      </c>
      <c r="B36" s="20">
        <v>100000</v>
      </c>
      <c r="C36" s="13" t="s">
        <v>84</v>
      </c>
    </row>
    <row r="37" spans="1:3" x14ac:dyDescent="0.25">
      <c r="A37" s="13" t="s">
        <v>26</v>
      </c>
      <c r="B37" s="20">
        <v>100000</v>
      </c>
      <c r="C37" s="13" t="s">
        <v>85</v>
      </c>
    </row>
    <row r="38" spans="1:3" x14ac:dyDescent="0.25">
      <c r="A38" s="13" t="s">
        <v>27</v>
      </c>
      <c r="B38" s="20">
        <v>750000</v>
      </c>
      <c r="C38" s="13" t="s">
        <v>87</v>
      </c>
    </row>
    <row r="39" spans="1:3" x14ac:dyDescent="0.25">
      <c r="A39" s="13" t="s">
        <v>35</v>
      </c>
      <c r="B39" s="20">
        <v>334500</v>
      </c>
      <c r="C39" s="13" t="s">
        <v>92</v>
      </c>
    </row>
    <row r="40" spans="1:3" x14ac:dyDescent="0.25">
      <c r="A40" s="13" t="s">
        <v>67</v>
      </c>
      <c r="B40" s="20">
        <v>15000</v>
      </c>
      <c r="C40" s="13" t="s">
        <v>75</v>
      </c>
    </row>
    <row r="41" spans="1:3" x14ac:dyDescent="0.25">
      <c r="A41" s="13" t="s">
        <v>28</v>
      </c>
      <c r="B41" s="20">
        <v>150500</v>
      </c>
      <c r="C41" s="13" t="s">
        <v>100</v>
      </c>
    </row>
    <row r="42" spans="1:3" x14ac:dyDescent="0.25">
      <c r="A42" s="13" t="s">
        <v>29</v>
      </c>
      <c r="B42" s="20">
        <v>70000</v>
      </c>
      <c r="C42" s="13" t="s">
        <v>97</v>
      </c>
    </row>
    <row r="43" spans="1:3" x14ac:dyDescent="0.25">
      <c r="A43" s="13" t="s">
        <v>30</v>
      </c>
      <c r="B43" s="20">
        <v>70000</v>
      </c>
      <c r="C43" s="13" t="s">
        <v>102</v>
      </c>
    </row>
    <row r="44" spans="1:3" x14ac:dyDescent="0.25">
      <c r="A44" s="13" t="s">
        <v>31</v>
      </c>
      <c r="B44" s="20">
        <v>130000</v>
      </c>
      <c r="C44" s="13" t="s">
        <v>93</v>
      </c>
    </row>
    <row r="45" spans="1:3" x14ac:dyDescent="0.25">
      <c r="A45" s="13" t="s">
        <v>32</v>
      </c>
      <c r="B45" s="20">
        <v>220000</v>
      </c>
      <c r="C45" s="13" t="s">
        <v>98</v>
      </c>
    </row>
    <row r="46" spans="1:3" x14ac:dyDescent="0.25">
      <c r="A46" s="13" t="s">
        <v>33</v>
      </c>
      <c r="B46" s="20">
        <v>100000</v>
      </c>
      <c r="C46" s="13" t="s">
        <v>86</v>
      </c>
    </row>
    <row r="47" spans="1:3" ht="16.5" thickBot="1" x14ac:dyDescent="0.3">
      <c r="A47" s="14" t="s">
        <v>36</v>
      </c>
      <c r="B47" s="21">
        <v>80000</v>
      </c>
      <c r="C47" s="14" t="s">
        <v>99</v>
      </c>
    </row>
    <row r="48" spans="1:3" ht="16.5" thickBot="1" x14ac:dyDescent="0.3">
      <c r="A48" s="23" t="s">
        <v>52</v>
      </c>
      <c r="B48" s="24">
        <f>SUM(B34:B47)</f>
        <v>2250000</v>
      </c>
      <c r="C48" s="2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programove</vt:lpstr>
      <vt:lpstr>individualni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ruzickova</dc:creator>
  <cp:lastModifiedBy>ruzickova</cp:lastModifiedBy>
  <cp:lastPrinted>2023-08-02T06:45:55Z</cp:lastPrinted>
  <dcterms:created xsi:type="dcterms:W3CDTF">2020-07-09T07:53:15Z</dcterms:created>
  <dcterms:modified xsi:type="dcterms:W3CDTF">2023-08-21T12:29:49Z</dcterms:modified>
</cp:coreProperties>
</file>